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480" windowHeight="97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3" i="1" l="1"/>
  <c r="E43" i="1"/>
  <c r="I6" i="1"/>
  <c r="I7" i="1"/>
  <c r="I8" i="1"/>
  <c r="I9" i="1"/>
  <c r="I10" i="1"/>
  <c r="I11" i="1"/>
  <c r="I12" i="1"/>
  <c r="I13" i="1"/>
  <c r="I14" i="1"/>
  <c r="I15" i="1"/>
  <c r="I16" i="1"/>
  <c r="I18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J6" i="1"/>
  <c r="J7" i="1"/>
  <c r="J8" i="1"/>
  <c r="J9" i="1"/>
  <c r="J10" i="1"/>
  <c r="J11" i="1"/>
  <c r="J12" i="1"/>
  <c r="J13" i="1"/>
  <c r="J14" i="1"/>
  <c r="J15" i="1"/>
  <c r="J16" i="1"/>
  <c r="J18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I5" i="1"/>
  <c r="J5" i="1"/>
  <c r="J43" i="1" s="1"/>
</calcChain>
</file>

<file path=xl/sharedStrings.xml><?xml version="1.0" encoding="utf-8"?>
<sst xmlns="http://schemas.openxmlformats.org/spreadsheetml/2006/main" count="127" uniqueCount="89">
  <si>
    <t>Classement</t>
  </si>
  <si>
    <t>NOM PRENOM</t>
  </si>
  <si>
    <t>TIRAGE</t>
  </si>
  <si>
    <t>Points</t>
  </si>
  <si>
    <t>Poids total</t>
  </si>
  <si>
    <t>POIDS</t>
  </si>
  <si>
    <t>PLACE</t>
  </si>
  <si>
    <t>LAVAILLARD Yannick</t>
  </si>
  <si>
    <t>A1</t>
  </si>
  <si>
    <t>A10</t>
  </si>
  <si>
    <t>LEVEQUE Jean-Philippe</t>
  </si>
  <si>
    <t>A9</t>
  </si>
  <si>
    <t>B19</t>
  </si>
  <si>
    <t>PEZIN Frédéric</t>
  </si>
  <si>
    <t>A2</t>
  </si>
  <si>
    <t>B13</t>
  </si>
  <si>
    <t>VANHERENSTANS Grégory</t>
  </si>
  <si>
    <t>A8</t>
  </si>
  <si>
    <t>B17</t>
  </si>
  <si>
    <t>CRAPET Philippe</t>
  </si>
  <si>
    <t>PODEVIN Stéphane</t>
  </si>
  <si>
    <t>B3</t>
  </si>
  <si>
    <t>B12</t>
  </si>
  <si>
    <t>TAISNE Bruno</t>
  </si>
  <si>
    <t>B7</t>
  </si>
  <si>
    <t>B18</t>
  </si>
  <si>
    <t>MORET Jérôme</t>
  </si>
  <si>
    <t>B1</t>
  </si>
  <si>
    <t>LEGAL Laurent</t>
  </si>
  <si>
    <t>B8</t>
  </si>
  <si>
    <t>HOME Francis</t>
  </si>
  <si>
    <t>B6</t>
  </si>
  <si>
    <t>B16</t>
  </si>
  <si>
    <t>LAURENT Ludovic</t>
  </si>
  <si>
    <t>A17</t>
  </si>
  <si>
    <t>MARTY Yves</t>
  </si>
  <si>
    <t>A11</t>
  </si>
  <si>
    <t>FACHE Didier</t>
  </si>
  <si>
    <t>B10</t>
  </si>
  <si>
    <t>DUMONT Cédric</t>
  </si>
  <si>
    <t>A7</t>
  </si>
  <si>
    <t>A18</t>
  </si>
  <si>
    <t>GMEIDL Guy</t>
  </si>
  <si>
    <t>PREVOST Guillaume</t>
  </si>
  <si>
    <t>B2</t>
  </si>
  <si>
    <t>A13</t>
  </si>
  <si>
    <t>CARPENTIER Franck</t>
  </si>
  <si>
    <t>B4</t>
  </si>
  <si>
    <t>A15</t>
  </si>
  <si>
    <t>LEPREUX Olivier</t>
  </si>
  <si>
    <t>LEBON Patrick</t>
  </si>
  <si>
    <t>A6</t>
  </si>
  <si>
    <t>A16</t>
  </si>
  <si>
    <t>DUFOUR Yannick</t>
  </si>
  <si>
    <t>JUNCKER Christophe</t>
  </si>
  <si>
    <t>A14</t>
  </si>
  <si>
    <t>A4</t>
  </si>
  <si>
    <t>HENNEBICK Christophe</t>
  </si>
  <si>
    <t>HOUDART Freddy</t>
  </si>
  <si>
    <t>A3</t>
  </si>
  <si>
    <t>A12</t>
  </si>
  <si>
    <t>ROSELLE Bryan</t>
  </si>
  <si>
    <t>A5</t>
  </si>
  <si>
    <t>LEVEQUE Jason</t>
  </si>
  <si>
    <t>B5</t>
  </si>
  <si>
    <t>ACCART Patrice</t>
  </si>
  <si>
    <t>HOUDART Julien</t>
  </si>
  <si>
    <t>B14</t>
  </si>
  <si>
    <t>SAINSEAUX Jérôme</t>
  </si>
  <si>
    <t>B9</t>
  </si>
  <si>
    <t>A19</t>
  </si>
  <si>
    <t>MERCIER Joseph</t>
  </si>
  <si>
    <t>B15</t>
  </si>
  <si>
    <t>BIZET Luc</t>
  </si>
  <si>
    <t>B11</t>
  </si>
  <si>
    <t>GILLERON Didier</t>
  </si>
  <si>
    <t>DELLEVEDOVA Michel</t>
  </si>
  <si>
    <t>CAILLE Alexandre</t>
  </si>
  <si>
    <t>RUFFI Serge</t>
  </si>
  <si>
    <t>KOLODZIEJ Laurent</t>
  </si>
  <si>
    <t>BISIAUX Frédéric</t>
  </si>
  <si>
    <t>TULLIEZ David</t>
  </si>
  <si>
    <t>1ère MANCHE</t>
  </si>
  <si>
    <t>2ème MANCHE</t>
  </si>
  <si>
    <t>Total</t>
  </si>
  <si>
    <t>Montants</t>
  </si>
  <si>
    <t>3ème Division Sud 2013 le 21 mars à CATILLON/S/SAMBRE</t>
  </si>
  <si>
    <t>Secteurs B : Parking Terrain de Moto Cross</t>
  </si>
  <si>
    <t>Secteurs A : Parking Camping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</si>
</sst>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1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0" fillId="2" borderId="5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0" fillId="2" borderId="1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textRotation="45"/>
    </xf>
    <xf numFmtId="0" fontId="1" fillId="3" borderId="7" xfId="0" applyFont="1" applyFill="1" applyBorder="1" applyAlignment="1">
      <alignment horizontal="center" textRotation="45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8.42578125" customWidth="1"/>
    <col min="2" max="2" width="24.28515625" bestFit="1" customWidth="1"/>
    <col min="3" max="4" width="4.28515625" style="2" bestFit="1" customWidth="1"/>
    <col min="5" max="8" width="7.7109375" style="2" customWidth="1"/>
    <col min="9" max="9" width="6.5703125" style="1" bestFit="1" customWidth="1"/>
    <col min="10" max="10" width="10.42578125" style="1" bestFit="1" customWidth="1"/>
  </cols>
  <sheetData>
    <row r="1" spans="1:10" ht="21" x14ac:dyDescent="0.35">
      <c r="A1" s="36" t="s">
        <v>86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thickBot="1" x14ac:dyDescent="0.3"/>
    <row r="3" spans="1:10" ht="47.25" customHeight="1" x14ac:dyDescent="0.25">
      <c r="A3" s="34" t="s">
        <v>0</v>
      </c>
      <c r="B3" s="32" t="s">
        <v>1</v>
      </c>
      <c r="C3" s="32" t="s">
        <v>2</v>
      </c>
      <c r="D3" s="32"/>
      <c r="E3" s="32" t="s">
        <v>82</v>
      </c>
      <c r="F3" s="32"/>
      <c r="G3" s="32" t="s">
        <v>83</v>
      </c>
      <c r="H3" s="32"/>
      <c r="I3" s="32" t="s">
        <v>3</v>
      </c>
      <c r="J3" s="38" t="s">
        <v>4</v>
      </c>
    </row>
    <row r="4" spans="1:10" ht="15.75" thickBot="1" x14ac:dyDescent="0.3">
      <c r="A4" s="35"/>
      <c r="B4" s="33"/>
      <c r="C4" s="33"/>
      <c r="D4" s="33"/>
      <c r="E4" s="11" t="s">
        <v>5</v>
      </c>
      <c r="F4" s="11" t="s">
        <v>6</v>
      </c>
      <c r="G4" s="11" t="s">
        <v>5</v>
      </c>
      <c r="H4" s="11" t="s">
        <v>6</v>
      </c>
      <c r="I4" s="33"/>
      <c r="J4" s="39"/>
    </row>
    <row r="5" spans="1:10" x14ac:dyDescent="0.25">
      <c r="A5" s="12">
        <v>1</v>
      </c>
      <c r="B5" s="13" t="s">
        <v>7</v>
      </c>
      <c r="C5" s="14" t="s">
        <v>8</v>
      </c>
      <c r="D5" s="14" t="s">
        <v>9</v>
      </c>
      <c r="E5" s="14">
        <v>3020</v>
      </c>
      <c r="F5" s="14">
        <v>2</v>
      </c>
      <c r="G5" s="14">
        <v>2090</v>
      </c>
      <c r="H5" s="14">
        <v>1</v>
      </c>
      <c r="I5" s="15">
        <f t="shared" ref="I5:I41" si="0">F5+H5</f>
        <v>3</v>
      </c>
      <c r="J5" s="16">
        <f t="shared" ref="J5:J41" si="1">E5+G5</f>
        <v>5110</v>
      </c>
    </row>
    <row r="6" spans="1:10" x14ac:dyDescent="0.25">
      <c r="A6" s="17">
        <v>2</v>
      </c>
      <c r="B6" s="18" t="s">
        <v>10</v>
      </c>
      <c r="C6" s="19" t="s">
        <v>11</v>
      </c>
      <c r="D6" s="19" t="s">
        <v>12</v>
      </c>
      <c r="E6" s="19">
        <v>1930</v>
      </c>
      <c r="F6" s="19">
        <v>5</v>
      </c>
      <c r="G6" s="19">
        <v>1270</v>
      </c>
      <c r="H6" s="19">
        <v>1</v>
      </c>
      <c r="I6" s="20">
        <f t="shared" si="0"/>
        <v>6</v>
      </c>
      <c r="J6" s="21">
        <f t="shared" si="1"/>
        <v>3200</v>
      </c>
    </row>
    <row r="7" spans="1:10" x14ac:dyDescent="0.25">
      <c r="A7" s="17">
        <v>3</v>
      </c>
      <c r="B7" s="18" t="s">
        <v>13</v>
      </c>
      <c r="C7" s="19" t="s">
        <v>14</v>
      </c>
      <c r="D7" s="19" t="s">
        <v>15</v>
      </c>
      <c r="E7" s="19">
        <v>4710</v>
      </c>
      <c r="F7" s="19">
        <v>1</v>
      </c>
      <c r="G7" s="19">
        <v>890</v>
      </c>
      <c r="H7" s="19">
        <v>7</v>
      </c>
      <c r="I7" s="20">
        <f t="shared" si="0"/>
        <v>8</v>
      </c>
      <c r="J7" s="21">
        <f t="shared" si="1"/>
        <v>5600</v>
      </c>
    </row>
    <row r="8" spans="1:10" x14ac:dyDescent="0.25">
      <c r="A8" s="17">
        <v>4</v>
      </c>
      <c r="B8" s="18" t="s">
        <v>16</v>
      </c>
      <c r="C8" s="19" t="s">
        <v>12</v>
      </c>
      <c r="D8" s="19" t="s">
        <v>11</v>
      </c>
      <c r="E8" s="19">
        <v>1100</v>
      </c>
      <c r="F8" s="19">
        <v>1</v>
      </c>
      <c r="G8" s="19">
        <v>1340</v>
      </c>
      <c r="H8" s="19">
        <v>7</v>
      </c>
      <c r="I8" s="20">
        <f t="shared" si="0"/>
        <v>8</v>
      </c>
      <c r="J8" s="21">
        <f t="shared" si="1"/>
        <v>2440</v>
      </c>
    </row>
    <row r="9" spans="1:10" x14ac:dyDescent="0.25">
      <c r="A9" s="17">
        <v>5</v>
      </c>
      <c r="B9" s="18" t="s">
        <v>19</v>
      </c>
      <c r="C9" s="19" t="s">
        <v>17</v>
      </c>
      <c r="D9" s="19" t="s">
        <v>18</v>
      </c>
      <c r="E9" s="19">
        <v>1920</v>
      </c>
      <c r="F9" s="19">
        <v>6</v>
      </c>
      <c r="G9" s="19">
        <v>1170</v>
      </c>
      <c r="H9" s="19">
        <v>3</v>
      </c>
      <c r="I9" s="20">
        <f t="shared" si="0"/>
        <v>9</v>
      </c>
      <c r="J9" s="21">
        <f t="shared" si="1"/>
        <v>3090</v>
      </c>
    </row>
    <row r="10" spans="1:10" x14ac:dyDescent="0.25">
      <c r="A10" s="17">
        <v>6</v>
      </c>
      <c r="B10" s="18" t="s">
        <v>20</v>
      </c>
      <c r="C10" s="19" t="s">
        <v>21</v>
      </c>
      <c r="D10" s="19" t="s">
        <v>22</v>
      </c>
      <c r="E10" s="19">
        <v>800</v>
      </c>
      <c r="F10" s="19">
        <v>7</v>
      </c>
      <c r="G10" s="19">
        <v>1250</v>
      </c>
      <c r="H10" s="19">
        <v>2</v>
      </c>
      <c r="I10" s="20">
        <f t="shared" si="0"/>
        <v>9</v>
      </c>
      <c r="J10" s="21">
        <f t="shared" si="1"/>
        <v>2050</v>
      </c>
    </row>
    <row r="11" spans="1:10" x14ac:dyDescent="0.25">
      <c r="A11" s="17">
        <v>7</v>
      </c>
      <c r="B11" s="18" t="s">
        <v>23</v>
      </c>
      <c r="C11" s="19" t="s">
        <v>24</v>
      </c>
      <c r="D11" s="19" t="s">
        <v>25</v>
      </c>
      <c r="E11" s="19">
        <v>880</v>
      </c>
      <c r="F11" s="19">
        <v>3</v>
      </c>
      <c r="G11" s="19">
        <v>920</v>
      </c>
      <c r="H11" s="19">
        <v>6</v>
      </c>
      <c r="I11" s="20">
        <f t="shared" si="0"/>
        <v>9</v>
      </c>
      <c r="J11" s="21">
        <f t="shared" si="1"/>
        <v>1800</v>
      </c>
    </row>
    <row r="12" spans="1:10" x14ac:dyDescent="0.25">
      <c r="A12" s="17">
        <v>8</v>
      </c>
      <c r="B12" s="18" t="s">
        <v>26</v>
      </c>
      <c r="C12" s="19" t="s">
        <v>9</v>
      </c>
      <c r="D12" s="19" t="s">
        <v>27</v>
      </c>
      <c r="E12" s="19">
        <v>1810</v>
      </c>
      <c r="F12" s="19">
        <v>8</v>
      </c>
      <c r="G12" s="19">
        <v>1140</v>
      </c>
      <c r="H12" s="19">
        <v>4</v>
      </c>
      <c r="I12" s="20">
        <f t="shared" si="0"/>
        <v>12</v>
      </c>
      <c r="J12" s="21">
        <f t="shared" si="1"/>
        <v>2950</v>
      </c>
    </row>
    <row r="13" spans="1:10" x14ac:dyDescent="0.25">
      <c r="A13" s="17">
        <v>9</v>
      </c>
      <c r="B13" s="18" t="s">
        <v>28</v>
      </c>
      <c r="C13" s="19" t="s">
        <v>18</v>
      </c>
      <c r="D13" s="19" t="s">
        <v>29</v>
      </c>
      <c r="E13" s="19">
        <v>1070</v>
      </c>
      <c r="F13" s="19">
        <v>2</v>
      </c>
      <c r="G13" s="19">
        <v>760</v>
      </c>
      <c r="H13" s="19">
        <v>10</v>
      </c>
      <c r="I13" s="20">
        <f t="shared" si="0"/>
        <v>12</v>
      </c>
      <c r="J13" s="21">
        <f t="shared" si="1"/>
        <v>1830</v>
      </c>
    </row>
    <row r="14" spans="1:10" x14ac:dyDescent="0.25">
      <c r="A14" s="17">
        <v>10</v>
      </c>
      <c r="B14" s="18" t="s">
        <v>30</v>
      </c>
      <c r="C14" s="19" t="s">
        <v>31</v>
      </c>
      <c r="D14" s="19" t="s">
        <v>32</v>
      </c>
      <c r="E14" s="19">
        <v>750</v>
      </c>
      <c r="F14" s="19">
        <v>9</v>
      </c>
      <c r="G14" s="19">
        <v>1120</v>
      </c>
      <c r="H14" s="19">
        <v>5</v>
      </c>
      <c r="I14" s="20">
        <f t="shared" si="0"/>
        <v>14</v>
      </c>
      <c r="J14" s="21">
        <f t="shared" si="1"/>
        <v>1870</v>
      </c>
    </row>
    <row r="15" spans="1:10" x14ac:dyDescent="0.25">
      <c r="A15" s="17">
        <v>11</v>
      </c>
      <c r="B15" s="18" t="s">
        <v>33</v>
      </c>
      <c r="C15" s="19" t="s">
        <v>34</v>
      </c>
      <c r="D15" s="19" t="s">
        <v>17</v>
      </c>
      <c r="E15" s="19">
        <v>710</v>
      </c>
      <c r="F15" s="19">
        <v>14</v>
      </c>
      <c r="G15" s="19">
        <v>1900</v>
      </c>
      <c r="H15" s="19">
        <v>2</v>
      </c>
      <c r="I15" s="20">
        <f t="shared" si="0"/>
        <v>16</v>
      </c>
      <c r="J15" s="21">
        <f t="shared" si="1"/>
        <v>2610</v>
      </c>
    </row>
    <row r="16" spans="1:10" x14ac:dyDescent="0.25">
      <c r="A16" s="17">
        <v>12</v>
      </c>
      <c r="B16" s="18" t="s">
        <v>35</v>
      </c>
      <c r="C16" s="19" t="s">
        <v>25</v>
      </c>
      <c r="D16" s="19" t="s">
        <v>36</v>
      </c>
      <c r="E16" s="19">
        <v>700</v>
      </c>
      <c r="F16" s="19">
        <v>11</v>
      </c>
      <c r="G16" s="19">
        <v>1460</v>
      </c>
      <c r="H16" s="19">
        <v>5.5</v>
      </c>
      <c r="I16" s="20">
        <f t="shared" si="0"/>
        <v>16.5</v>
      </c>
      <c r="J16" s="21">
        <f t="shared" si="1"/>
        <v>2160</v>
      </c>
    </row>
    <row r="17" spans="1:10" x14ac:dyDescent="0.25">
      <c r="A17" s="17">
        <v>13</v>
      </c>
      <c r="B17" s="18" t="s">
        <v>39</v>
      </c>
      <c r="C17" s="19" t="s">
        <v>40</v>
      </c>
      <c r="D17" s="19" t="s">
        <v>41</v>
      </c>
      <c r="E17" s="19">
        <v>1980</v>
      </c>
      <c r="F17" s="19">
        <v>4</v>
      </c>
      <c r="G17" s="19">
        <v>860</v>
      </c>
      <c r="H17" s="19">
        <v>13</v>
      </c>
      <c r="I17" s="20">
        <f t="shared" si="0"/>
        <v>17</v>
      </c>
      <c r="J17" s="21">
        <f t="shared" si="1"/>
        <v>2840</v>
      </c>
    </row>
    <row r="18" spans="1:10" x14ac:dyDescent="0.25">
      <c r="A18" s="17">
        <v>14</v>
      </c>
      <c r="B18" s="18" t="s">
        <v>37</v>
      </c>
      <c r="C18" s="19" t="s">
        <v>38</v>
      </c>
      <c r="D18" s="19" t="s">
        <v>8</v>
      </c>
      <c r="E18" s="19">
        <v>750</v>
      </c>
      <c r="F18" s="19">
        <v>9</v>
      </c>
      <c r="G18" s="19">
        <v>1330</v>
      </c>
      <c r="H18" s="19">
        <v>8</v>
      </c>
      <c r="I18" s="20">
        <f t="shared" si="0"/>
        <v>17</v>
      </c>
      <c r="J18" s="21">
        <f t="shared" si="1"/>
        <v>2080</v>
      </c>
    </row>
    <row r="19" spans="1:10" x14ac:dyDescent="0.25">
      <c r="A19" s="22">
        <v>15</v>
      </c>
      <c r="B19" s="23" t="s">
        <v>42</v>
      </c>
      <c r="C19" s="24" t="s">
        <v>36</v>
      </c>
      <c r="D19" s="24" t="s">
        <v>21</v>
      </c>
      <c r="E19" s="24">
        <v>1860</v>
      </c>
      <c r="F19" s="24">
        <v>7</v>
      </c>
      <c r="G19" s="24">
        <v>740</v>
      </c>
      <c r="H19" s="24">
        <v>11</v>
      </c>
      <c r="I19" s="25">
        <f t="shared" si="0"/>
        <v>18</v>
      </c>
      <c r="J19" s="26">
        <f t="shared" si="1"/>
        <v>2600</v>
      </c>
    </row>
    <row r="20" spans="1:10" x14ac:dyDescent="0.25">
      <c r="A20" s="22">
        <v>16</v>
      </c>
      <c r="B20" s="23" t="s">
        <v>43</v>
      </c>
      <c r="C20" s="24" t="s">
        <v>44</v>
      </c>
      <c r="D20" s="24" t="s">
        <v>45</v>
      </c>
      <c r="E20" s="24">
        <v>600</v>
      </c>
      <c r="F20" s="24">
        <v>14</v>
      </c>
      <c r="G20" s="24">
        <v>1580</v>
      </c>
      <c r="H20" s="24">
        <v>4</v>
      </c>
      <c r="I20" s="25">
        <f t="shared" si="0"/>
        <v>18</v>
      </c>
      <c r="J20" s="26">
        <f t="shared" si="1"/>
        <v>2180</v>
      </c>
    </row>
    <row r="21" spans="1:10" x14ac:dyDescent="0.25">
      <c r="A21" s="22">
        <v>17</v>
      </c>
      <c r="B21" s="23" t="s">
        <v>46</v>
      </c>
      <c r="C21" s="24" t="s">
        <v>47</v>
      </c>
      <c r="D21" s="24" t="s">
        <v>48</v>
      </c>
      <c r="E21" s="24">
        <v>850</v>
      </c>
      <c r="F21" s="24">
        <v>4</v>
      </c>
      <c r="G21" s="24">
        <v>850</v>
      </c>
      <c r="H21" s="24">
        <v>14</v>
      </c>
      <c r="I21" s="25">
        <f t="shared" si="0"/>
        <v>18</v>
      </c>
      <c r="J21" s="26">
        <f t="shared" si="1"/>
        <v>1700</v>
      </c>
    </row>
    <row r="22" spans="1:10" x14ac:dyDescent="0.25">
      <c r="A22" s="22">
        <v>18</v>
      </c>
      <c r="B22" s="23" t="s">
        <v>49</v>
      </c>
      <c r="C22" s="24" t="s">
        <v>32</v>
      </c>
      <c r="D22" s="24" t="s">
        <v>31</v>
      </c>
      <c r="E22" s="24">
        <v>820</v>
      </c>
      <c r="F22" s="24">
        <v>6</v>
      </c>
      <c r="G22" s="24">
        <v>660</v>
      </c>
      <c r="H22" s="24">
        <v>12</v>
      </c>
      <c r="I22" s="25">
        <f t="shared" si="0"/>
        <v>18</v>
      </c>
      <c r="J22" s="26">
        <f t="shared" si="1"/>
        <v>1480</v>
      </c>
    </row>
    <row r="23" spans="1:10" x14ac:dyDescent="0.25">
      <c r="A23" s="22">
        <v>19</v>
      </c>
      <c r="B23" s="23" t="s">
        <v>50</v>
      </c>
      <c r="C23" s="24" t="s">
        <v>51</v>
      </c>
      <c r="D23" s="24" t="s">
        <v>52</v>
      </c>
      <c r="E23" s="24">
        <v>2360</v>
      </c>
      <c r="F23" s="24">
        <v>3</v>
      </c>
      <c r="G23" s="24">
        <v>730</v>
      </c>
      <c r="H23" s="24">
        <v>17</v>
      </c>
      <c r="I23" s="25">
        <f t="shared" si="0"/>
        <v>20</v>
      </c>
      <c r="J23" s="26">
        <f t="shared" si="1"/>
        <v>3090</v>
      </c>
    </row>
    <row r="24" spans="1:10" x14ac:dyDescent="0.25">
      <c r="A24" s="22">
        <v>20</v>
      </c>
      <c r="B24" s="23" t="s">
        <v>53</v>
      </c>
      <c r="C24" s="24" t="s">
        <v>52</v>
      </c>
      <c r="D24" s="24" t="s">
        <v>51</v>
      </c>
      <c r="E24" s="24">
        <v>540</v>
      </c>
      <c r="F24" s="24">
        <v>17</v>
      </c>
      <c r="G24" s="24">
        <v>1760</v>
      </c>
      <c r="H24" s="24">
        <v>3</v>
      </c>
      <c r="I24" s="25">
        <f t="shared" si="0"/>
        <v>20</v>
      </c>
      <c r="J24" s="26">
        <f t="shared" si="1"/>
        <v>2300</v>
      </c>
    </row>
    <row r="25" spans="1:10" x14ac:dyDescent="0.25">
      <c r="A25" s="22">
        <v>21</v>
      </c>
      <c r="B25" s="23" t="s">
        <v>54</v>
      </c>
      <c r="C25" s="24" t="s">
        <v>55</v>
      </c>
      <c r="D25" s="24" t="s">
        <v>56</v>
      </c>
      <c r="E25" s="24">
        <v>670</v>
      </c>
      <c r="F25" s="24">
        <v>15</v>
      </c>
      <c r="G25" s="24">
        <v>1460</v>
      </c>
      <c r="H25" s="24">
        <v>5.5</v>
      </c>
      <c r="I25" s="25">
        <f t="shared" si="0"/>
        <v>20.5</v>
      </c>
      <c r="J25" s="26">
        <f t="shared" si="1"/>
        <v>2130</v>
      </c>
    </row>
    <row r="26" spans="1:10" x14ac:dyDescent="0.25">
      <c r="A26" s="22">
        <v>22</v>
      </c>
      <c r="B26" s="23" t="s">
        <v>57</v>
      </c>
      <c r="C26" s="24" t="s">
        <v>22</v>
      </c>
      <c r="D26" s="24" t="s">
        <v>44</v>
      </c>
      <c r="E26" s="24">
        <v>670</v>
      </c>
      <c r="F26" s="24">
        <v>12</v>
      </c>
      <c r="G26" s="24">
        <v>840</v>
      </c>
      <c r="H26" s="24">
        <v>8.5</v>
      </c>
      <c r="I26" s="25">
        <f t="shared" si="0"/>
        <v>20.5</v>
      </c>
      <c r="J26" s="26">
        <f t="shared" si="1"/>
        <v>1510</v>
      </c>
    </row>
    <row r="27" spans="1:10" x14ac:dyDescent="0.25">
      <c r="A27" s="22">
        <v>23</v>
      </c>
      <c r="B27" s="23" t="s">
        <v>58</v>
      </c>
      <c r="C27" s="24" t="s">
        <v>59</v>
      </c>
      <c r="D27" s="24" t="s">
        <v>60</v>
      </c>
      <c r="E27" s="24">
        <v>1440</v>
      </c>
      <c r="F27" s="24">
        <v>12</v>
      </c>
      <c r="G27" s="24">
        <v>1290</v>
      </c>
      <c r="H27" s="24">
        <v>9</v>
      </c>
      <c r="I27" s="25">
        <f t="shared" si="0"/>
        <v>21</v>
      </c>
      <c r="J27" s="26">
        <f t="shared" si="1"/>
        <v>2730</v>
      </c>
    </row>
    <row r="28" spans="1:10" x14ac:dyDescent="0.25">
      <c r="A28" s="22">
        <v>24</v>
      </c>
      <c r="B28" s="23" t="s">
        <v>61</v>
      </c>
      <c r="C28" s="24" t="s">
        <v>15</v>
      </c>
      <c r="D28" s="24" t="s">
        <v>62</v>
      </c>
      <c r="E28" s="24">
        <v>750</v>
      </c>
      <c r="F28" s="24">
        <v>9</v>
      </c>
      <c r="G28" s="24">
        <v>1020</v>
      </c>
      <c r="H28" s="24">
        <v>12</v>
      </c>
      <c r="I28" s="25">
        <f t="shared" si="0"/>
        <v>21</v>
      </c>
      <c r="J28" s="26">
        <f t="shared" si="1"/>
        <v>1770</v>
      </c>
    </row>
    <row r="29" spans="1:10" x14ac:dyDescent="0.25">
      <c r="A29" s="22">
        <v>25</v>
      </c>
      <c r="B29" s="23" t="s">
        <v>63</v>
      </c>
      <c r="C29" s="24" t="s">
        <v>45</v>
      </c>
      <c r="D29" s="24" t="s">
        <v>64</v>
      </c>
      <c r="E29" s="24">
        <v>1670</v>
      </c>
      <c r="F29" s="24">
        <v>9</v>
      </c>
      <c r="G29" s="24">
        <v>630</v>
      </c>
      <c r="H29" s="24">
        <v>13</v>
      </c>
      <c r="I29" s="25">
        <f t="shared" si="0"/>
        <v>22</v>
      </c>
      <c r="J29" s="26">
        <f t="shared" si="1"/>
        <v>2300</v>
      </c>
    </row>
    <row r="30" spans="1:10" x14ac:dyDescent="0.25">
      <c r="A30" s="22">
        <v>26</v>
      </c>
      <c r="B30" s="23" t="s">
        <v>65</v>
      </c>
      <c r="C30" s="24" t="s">
        <v>27</v>
      </c>
      <c r="D30" s="24" t="s">
        <v>38</v>
      </c>
      <c r="E30" s="24">
        <v>530</v>
      </c>
      <c r="F30" s="24">
        <v>15</v>
      </c>
      <c r="G30" s="24">
        <v>840</v>
      </c>
      <c r="H30" s="24">
        <v>8.5</v>
      </c>
      <c r="I30" s="25">
        <f t="shared" si="0"/>
        <v>23.5</v>
      </c>
      <c r="J30" s="26">
        <f t="shared" si="1"/>
        <v>1370</v>
      </c>
    </row>
    <row r="31" spans="1:10" x14ac:dyDescent="0.25">
      <c r="A31" s="22">
        <v>27</v>
      </c>
      <c r="B31" s="23" t="s">
        <v>66</v>
      </c>
      <c r="C31" s="24" t="s">
        <v>67</v>
      </c>
      <c r="D31" s="24" t="s">
        <v>47</v>
      </c>
      <c r="E31" s="24">
        <v>840</v>
      </c>
      <c r="F31" s="24">
        <v>5</v>
      </c>
      <c r="G31" s="24">
        <v>0</v>
      </c>
      <c r="H31" s="24">
        <v>18.5</v>
      </c>
      <c r="I31" s="25">
        <f t="shared" si="0"/>
        <v>23.5</v>
      </c>
      <c r="J31" s="26">
        <f t="shared" si="1"/>
        <v>840</v>
      </c>
    </row>
    <row r="32" spans="1:10" x14ac:dyDescent="0.25">
      <c r="A32" s="22">
        <v>28</v>
      </c>
      <c r="B32" s="23" t="s">
        <v>68</v>
      </c>
      <c r="C32" s="24" t="s">
        <v>69</v>
      </c>
      <c r="D32" s="24" t="s">
        <v>70</v>
      </c>
      <c r="E32" s="24">
        <v>660</v>
      </c>
      <c r="F32" s="24">
        <v>13</v>
      </c>
      <c r="G32" s="24">
        <v>1030</v>
      </c>
      <c r="H32" s="24">
        <v>11</v>
      </c>
      <c r="I32" s="25">
        <f t="shared" si="0"/>
        <v>24</v>
      </c>
      <c r="J32" s="26">
        <f t="shared" si="1"/>
        <v>1690</v>
      </c>
    </row>
    <row r="33" spans="1:10" x14ac:dyDescent="0.25">
      <c r="A33" s="22">
        <v>29</v>
      </c>
      <c r="B33" s="23" t="s">
        <v>71</v>
      </c>
      <c r="C33" s="24" t="s">
        <v>56</v>
      </c>
      <c r="D33" s="24" t="s">
        <v>72</v>
      </c>
      <c r="E33" s="24">
        <v>1560</v>
      </c>
      <c r="F33" s="24">
        <v>11</v>
      </c>
      <c r="G33" s="24">
        <v>620</v>
      </c>
      <c r="H33" s="24">
        <v>14</v>
      </c>
      <c r="I33" s="25">
        <f t="shared" si="0"/>
        <v>25</v>
      </c>
      <c r="J33" s="26">
        <f t="shared" si="1"/>
        <v>2180</v>
      </c>
    </row>
    <row r="34" spans="1:10" x14ac:dyDescent="0.25">
      <c r="A34" s="22">
        <v>30</v>
      </c>
      <c r="B34" s="23" t="s">
        <v>73</v>
      </c>
      <c r="C34" s="24" t="s">
        <v>74</v>
      </c>
      <c r="D34" s="24" t="s">
        <v>59</v>
      </c>
      <c r="E34" s="24">
        <v>510</v>
      </c>
      <c r="F34" s="24">
        <v>16</v>
      </c>
      <c r="G34" s="24">
        <v>1270</v>
      </c>
      <c r="H34" s="24">
        <v>10</v>
      </c>
      <c r="I34" s="25">
        <f t="shared" si="0"/>
        <v>26</v>
      </c>
      <c r="J34" s="26">
        <f t="shared" si="1"/>
        <v>1780</v>
      </c>
    </row>
    <row r="35" spans="1:10" x14ac:dyDescent="0.25">
      <c r="A35" s="22">
        <v>31</v>
      </c>
      <c r="B35" s="23" t="s">
        <v>75</v>
      </c>
      <c r="C35" s="24" t="s">
        <v>62</v>
      </c>
      <c r="D35" s="24" t="s">
        <v>55</v>
      </c>
      <c r="E35" s="24">
        <v>1570</v>
      </c>
      <c r="F35" s="24">
        <v>10</v>
      </c>
      <c r="G35" s="24">
        <v>680</v>
      </c>
      <c r="H35" s="24">
        <v>18</v>
      </c>
      <c r="I35" s="25">
        <f t="shared" si="0"/>
        <v>28</v>
      </c>
      <c r="J35" s="26">
        <f t="shared" si="1"/>
        <v>2250</v>
      </c>
    </row>
    <row r="36" spans="1:10" x14ac:dyDescent="0.25">
      <c r="A36" s="22">
        <v>32</v>
      </c>
      <c r="B36" s="23" t="s">
        <v>76</v>
      </c>
      <c r="C36" s="24" t="s">
        <v>48</v>
      </c>
      <c r="D36" s="24" t="s">
        <v>24</v>
      </c>
      <c r="E36" s="24">
        <v>800</v>
      </c>
      <c r="F36" s="24">
        <v>13</v>
      </c>
      <c r="G36" s="24">
        <v>580</v>
      </c>
      <c r="H36" s="24">
        <v>17</v>
      </c>
      <c r="I36" s="25">
        <f t="shared" si="0"/>
        <v>30</v>
      </c>
      <c r="J36" s="26">
        <f t="shared" si="1"/>
        <v>1380</v>
      </c>
    </row>
    <row r="37" spans="1:10" x14ac:dyDescent="0.25">
      <c r="A37" s="22">
        <v>33</v>
      </c>
      <c r="B37" s="23" t="s">
        <v>77</v>
      </c>
      <c r="C37" s="24" t="s">
        <v>41</v>
      </c>
      <c r="D37" s="24" t="s">
        <v>74</v>
      </c>
      <c r="E37" s="24">
        <v>580</v>
      </c>
      <c r="F37" s="24">
        <v>16</v>
      </c>
      <c r="G37" s="24">
        <v>610</v>
      </c>
      <c r="H37" s="24">
        <v>15</v>
      </c>
      <c r="I37" s="25">
        <f t="shared" si="0"/>
        <v>31</v>
      </c>
      <c r="J37" s="26">
        <f t="shared" si="1"/>
        <v>1190</v>
      </c>
    </row>
    <row r="38" spans="1:10" x14ac:dyDescent="0.25">
      <c r="A38" s="22">
        <v>34</v>
      </c>
      <c r="B38" s="23" t="s">
        <v>78</v>
      </c>
      <c r="C38" s="24" t="s">
        <v>72</v>
      </c>
      <c r="D38" s="24" t="s">
        <v>40</v>
      </c>
      <c r="E38" s="24">
        <v>0</v>
      </c>
      <c r="F38" s="24">
        <v>18</v>
      </c>
      <c r="G38" s="24">
        <v>780</v>
      </c>
      <c r="H38" s="24">
        <v>15</v>
      </c>
      <c r="I38" s="25">
        <f t="shared" si="0"/>
        <v>33</v>
      </c>
      <c r="J38" s="26">
        <f t="shared" si="1"/>
        <v>780</v>
      </c>
    </row>
    <row r="39" spans="1:10" x14ac:dyDescent="0.25">
      <c r="A39" s="22">
        <v>35</v>
      </c>
      <c r="B39" s="23" t="s">
        <v>79</v>
      </c>
      <c r="C39" s="24" t="s">
        <v>29</v>
      </c>
      <c r="D39" s="24" t="s">
        <v>34</v>
      </c>
      <c r="E39" s="24">
        <v>0</v>
      </c>
      <c r="F39" s="24">
        <v>18</v>
      </c>
      <c r="G39" s="24">
        <v>750</v>
      </c>
      <c r="H39" s="24">
        <v>16</v>
      </c>
      <c r="I39" s="25">
        <f t="shared" si="0"/>
        <v>34</v>
      </c>
      <c r="J39" s="26">
        <f t="shared" si="1"/>
        <v>750</v>
      </c>
    </row>
    <row r="40" spans="1:10" x14ac:dyDescent="0.25">
      <c r="A40" s="22">
        <v>36</v>
      </c>
      <c r="B40" s="23" t="s">
        <v>80</v>
      </c>
      <c r="C40" s="24" t="s">
        <v>64</v>
      </c>
      <c r="D40" s="24" t="s">
        <v>67</v>
      </c>
      <c r="E40" s="24">
        <v>0</v>
      </c>
      <c r="F40" s="24">
        <v>18</v>
      </c>
      <c r="G40" s="24">
        <v>590</v>
      </c>
      <c r="H40" s="24">
        <v>16</v>
      </c>
      <c r="I40" s="25">
        <f t="shared" si="0"/>
        <v>34</v>
      </c>
      <c r="J40" s="26">
        <f t="shared" si="1"/>
        <v>590</v>
      </c>
    </row>
    <row r="41" spans="1:10" ht="15.75" thickBot="1" x14ac:dyDescent="0.3">
      <c r="A41" s="27">
        <v>37</v>
      </c>
      <c r="B41" s="28" t="s">
        <v>81</v>
      </c>
      <c r="C41" s="29" t="s">
        <v>70</v>
      </c>
      <c r="D41" s="29" t="s">
        <v>69</v>
      </c>
      <c r="E41" s="29">
        <v>540</v>
      </c>
      <c r="F41" s="29">
        <v>18</v>
      </c>
      <c r="G41" s="29">
        <v>0</v>
      </c>
      <c r="H41" s="29">
        <v>18.5</v>
      </c>
      <c r="I41" s="30">
        <f t="shared" si="0"/>
        <v>36.5</v>
      </c>
      <c r="J41" s="31">
        <f t="shared" si="1"/>
        <v>540</v>
      </c>
    </row>
    <row r="42" spans="1:10" ht="15.75" thickBot="1" x14ac:dyDescent="0.3">
      <c r="A42" s="5"/>
      <c r="B42" s="4"/>
      <c r="C42" s="5"/>
    </row>
    <row r="43" spans="1:10" ht="15.75" thickBot="1" x14ac:dyDescent="0.3">
      <c r="A43" s="3"/>
      <c r="B43" s="6" t="s">
        <v>84</v>
      </c>
      <c r="C43" s="7"/>
      <c r="D43" s="7"/>
      <c r="E43" s="7">
        <f>SUM(E5:E42)</f>
        <v>41950</v>
      </c>
      <c r="F43" s="7"/>
      <c r="G43" s="7">
        <f>SUM(G5:G42)</f>
        <v>36810</v>
      </c>
      <c r="H43" s="7"/>
      <c r="I43" s="8"/>
      <c r="J43" s="9">
        <f>SUM(J5:J42)</f>
        <v>78760</v>
      </c>
    </row>
    <row r="45" spans="1:10" x14ac:dyDescent="0.25">
      <c r="B45" s="10" t="s">
        <v>85</v>
      </c>
    </row>
    <row r="46" spans="1:10" x14ac:dyDescent="0.25">
      <c r="A46" s="37" t="s">
        <v>88</v>
      </c>
      <c r="B46" s="37"/>
      <c r="C46" s="37"/>
      <c r="D46" s="37"/>
    </row>
    <row r="47" spans="1:10" x14ac:dyDescent="0.25">
      <c r="A47" s="37" t="s">
        <v>87</v>
      </c>
      <c r="B47" s="37"/>
      <c r="C47" s="37"/>
      <c r="D47" s="37"/>
    </row>
  </sheetData>
  <mergeCells count="10">
    <mergeCell ref="B3:B4"/>
    <mergeCell ref="A3:A4"/>
    <mergeCell ref="A1:J1"/>
    <mergeCell ref="A47:D47"/>
    <mergeCell ref="A46:D46"/>
    <mergeCell ref="I3:I4"/>
    <mergeCell ref="J3:J4"/>
    <mergeCell ref="E3:F3"/>
    <mergeCell ref="G3:H3"/>
    <mergeCell ref="C3:D4"/>
  </mergeCells>
  <phoneticPr fontId="0" type="noConversion"/>
  <pageMargins left="0.70866141732283472" right="0.70866141732283472" top="0.74803149606299213" bottom="0.74803149606299213" header="0.31496062992125984" footer="0.31496062992125984"/>
  <pageSetup paperSize="256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</dc:creator>
  <cp:lastModifiedBy>Michel LASSALLE</cp:lastModifiedBy>
  <cp:lastPrinted>2013-03-26T21:35:25Z</cp:lastPrinted>
  <dcterms:created xsi:type="dcterms:W3CDTF">2013-03-25T20:35:30Z</dcterms:created>
  <dcterms:modified xsi:type="dcterms:W3CDTF">2013-03-26T21:38:30Z</dcterms:modified>
</cp:coreProperties>
</file>